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ethuc\Downloads\"/>
    </mc:Choice>
  </mc:AlternateContent>
  <xr:revisionPtr revIDLastSave="0" documentId="8_{F98B67B3-9DED-404F-B28C-A2DDE32505B1}" xr6:coauthVersionLast="47" xr6:coauthVersionMax="47" xr10:uidLastSave="{00000000-0000-0000-0000-000000000000}"/>
  <bookViews>
    <workbookView xWindow="-28920" yWindow="-5310" windowWidth="29040" windowHeight="15840" xr2:uid="{64C28E7D-8C7A-4505-A5E3-A0F3AEFC2E3F}"/>
  </bookViews>
  <sheets>
    <sheet name="Financial Annual Report" sheetId="2" r:id="rId1"/>
  </sheets>
  <definedNames>
    <definedName name="INPUT">'Financial Annual Report'!$C$9:$F$12,'Financial Annual Report'!$C$13,'Financial Annual Report'!$F$13,'Financial Annual Report'!$G$13,'Financial Annual Report'!$H$9:$H$10,'Financial Annual Report'!$K$9:$K$12,'Financial Annual Report'!$O$4,'Financial Annual Report'!$O$5,'Financial Annual Report'!$O$6,'Financial Annual Report'!$R$4,'Financial Annual Report'!$R$5,'Financial Annual Report'!$N$9,'Financial Annual Report'!$O$10,'Financial Annual Report'!$B$19:$F$25,'Financial Annual Report'!$H$19:$J$25,'Financial Annual Report'!$N$19:$S$25,'Financial Annual Report'!$B$29:$F$33,'Financial Annual Report'!$H$29:$J$33,'Financial Annual Report'!$N$29:$S$33,'Financial Annual Report'!$B$37:$F$53,'Financial Annual Report'!$H$37:$J$53,'Financial Annual Report'!$N$37:$S$53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2" l="1"/>
  <c r="L11" i="2"/>
  <c r="K13" i="2"/>
  <c r="B20" i="2"/>
  <c r="D16" i="2"/>
  <c r="H16" i="2"/>
  <c r="N10" i="2" l="1"/>
  <c r="N12" i="2" s="1"/>
  <c r="N13" i="2" s="1"/>
  <c r="G19" i="2"/>
  <c r="J54" i="2"/>
  <c r="I54" i="2"/>
  <c r="H54" i="2"/>
  <c r="F54" i="2"/>
  <c r="E54" i="2"/>
  <c r="D54" i="2"/>
  <c r="K53" i="2"/>
  <c r="G53" i="2"/>
  <c r="K52" i="2"/>
  <c r="G52" i="2"/>
  <c r="K51" i="2"/>
  <c r="G51" i="2"/>
  <c r="K50" i="2"/>
  <c r="G50" i="2"/>
  <c r="K49" i="2"/>
  <c r="G49" i="2"/>
  <c r="K48" i="2"/>
  <c r="G48" i="2"/>
  <c r="K47" i="2"/>
  <c r="G47" i="2"/>
  <c r="K46" i="2"/>
  <c r="G46" i="2"/>
  <c r="K45" i="2"/>
  <c r="G45" i="2"/>
  <c r="K44" i="2"/>
  <c r="G44" i="2"/>
  <c r="K43" i="2"/>
  <c r="G43" i="2"/>
  <c r="K42" i="2"/>
  <c r="G42" i="2"/>
  <c r="K41" i="2"/>
  <c r="G41" i="2"/>
  <c r="K40" i="2"/>
  <c r="G40" i="2"/>
  <c r="K39" i="2"/>
  <c r="G39" i="2"/>
  <c r="K38" i="2"/>
  <c r="G38" i="2"/>
  <c r="K37" i="2"/>
  <c r="G37" i="2"/>
  <c r="J34" i="2"/>
  <c r="I34" i="2"/>
  <c r="H34" i="2"/>
  <c r="F34" i="2"/>
  <c r="E34" i="2"/>
  <c r="D34" i="2"/>
  <c r="K33" i="2"/>
  <c r="G33" i="2"/>
  <c r="K32" i="2"/>
  <c r="G32" i="2"/>
  <c r="K31" i="2"/>
  <c r="G31" i="2"/>
  <c r="K30" i="2"/>
  <c r="G30" i="2"/>
  <c r="K29" i="2"/>
  <c r="G29" i="2"/>
  <c r="J26" i="2"/>
  <c r="I26" i="2"/>
  <c r="H26" i="2"/>
  <c r="F26" i="2"/>
  <c r="E26" i="2"/>
  <c r="D26" i="2"/>
  <c r="K25" i="2"/>
  <c r="G25" i="2"/>
  <c r="K24" i="2"/>
  <c r="G24" i="2"/>
  <c r="K23" i="2"/>
  <c r="G23" i="2"/>
  <c r="K22" i="2"/>
  <c r="G22" i="2"/>
  <c r="K21" i="2"/>
  <c r="G21" i="2"/>
  <c r="K20" i="2"/>
  <c r="G20" i="2"/>
  <c r="K19" i="2"/>
  <c r="L19" i="2" l="1"/>
  <c r="L22" i="2"/>
  <c r="L21" i="2"/>
  <c r="L20" i="2"/>
  <c r="M20" i="2" s="1"/>
  <c r="H55" i="2"/>
  <c r="L47" i="2"/>
  <c r="M47" i="2" s="1"/>
  <c r="L45" i="2"/>
  <c r="M45" i="2" s="1"/>
  <c r="J55" i="2"/>
  <c r="J56" i="2" s="1"/>
  <c r="L43" i="2"/>
  <c r="M43" i="2" s="1"/>
  <c r="L41" i="2"/>
  <c r="M41" i="2" s="1"/>
  <c r="L50" i="2"/>
  <c r="M50" i="2" s="1"/>
  <c r="L51" i="2"/>
  <c r="M51" i="2" s="1"/>
  <c r="I55" i="2"/>
  <c r="I56" i="2" s="1"/>
  <c r="L44" i="2"/>
  <c r="M44" i="2" s="1"/>
  <c r="L38" i="2"/>
  <c r="M38" i="2" s="1"/>
  <c r="L46" i="2"/>
  <c r="M46" i="2" s="1"/>
  <c r="L40" i="2"/>
  <c r="M40" i="2" s="1"/>
  <c r="L48" i="2"/>
  <c r="M48" i="2" s="1"/>
  <c r="L37" i="2"/>
  <c r="M37" i="2" s="1"/>
  <c r="L53" i="2"/>
  <c r="M53" i="2" s="1"/>
  <c r="L39" i="2"/>
  <c r="M39" i="2" s="1"/>
  <c r="L49" i="2"/>
  <c r="M49" i="2" s="1"/>
  <c r="L42" i="2"/>
  <c r="M42" i="2" s="1"/>
  <c r="L52" i="2"/>
  <c r="M52" i="2" s="1"/>
  <c r="L23" i="2"/>
  <c r="M23" i="2" s="1"/>
  <c r="D55" i="2"/>
  <c r="D56" i="2" s="1"/>
  <c r="E55" i="2"/>
  <c r="E56" i="2" s="1"/>
  <c r="F55" i="2"/>
  <c r="F56" i="2" s="1"/>
  <c r="M21" i="2"/>
  <c r="M22" i="2"/>
  <c r="L31" i="2"/>
  <c r="M31" i="2" s="1"/>
  <c r="L25" i="2"/>
  <c r="M25" i="2" s="1"/>
  <c r="L33" i="2"/>
  <c r="M33" i="2" s="1"/>
  <c r="L29" i="2"/>
  <c r="M29" i="2" s="1"/>
  <c r="L30" i="2"/>
  <c r="M30" i="2" s="1"/>
  <c r="L24" i="2"/>
  <c r="M24" i="2" s="1"/>
  <c r="L32" i="2"/>
  <c r="M32" i="2" s="1"/>
  <c r="M19" i="2"/>
  <c r="K34" i="2"/>
  <c r="K54" i="2"/>
  <c r="G34" i="2"/>
  <c r="G54" i="2"/>
  <c r="K26" i="2"/>
  <c r="G26" i="2"/>
  <c r="H56" i="2"/>
  <c r="M54" i="2" l="1"/>
  <c r="L54" i="2"/>
  <c r="M34" i="2"/>
  <c r="L34" i="2"/>
  <c r="M26" i="2"/>
  <c r="L26" i="2"/>
  <c r="K55" i="2"/>
  <c r="K56" i="2" s="1"/>
  <c r="N11" i="2" s="1"/>
  <c r="G55" i="2"/>
  <c r="G56" i="2" s="1"/>
  <c r="M55" i="2" l="1"/>
  <c r="M56" i="2" s="1"/>
  <c r="L55" i="2"/>
  <c r="L56" i="2" s="1"/>
</calcChain>
</file>

<file path=xl/sharedStrings.xml><?xml version="1.0" encoding="utf-8"?>
<sst xmlns="http://schemas.openxmlformats.org/spreadsheetml/2006/main" count="83" uniqueCount="68">
  <si>
    <t>Reference documents attached (Mark with an X)</t>
  </si>
  <si>
    <t xml:space="preserve">      The Norwegian Mission Society</t>
  </si>
  <si>
    <t>FINANCIAL ANNUAL REPORT</t>
  </si>
  <si>
    <t>Document version: 2024-11</t>
  </si>
  <si>
    <t>Result report:</t>
  </si>
  <si>
    <t>Audit report:</t>
  </si>
  <si>
    <t>A living church across the earth.</t>
  </si>
  <si>
    <t xml:space="preserve">General Ledger: </t>
  </si>
  <si>
    <t>Other:</t>
  </si>
  <si>
    <t>"Thy kingdom come, Thy will be done in earth, as it is in heaven." - Matthew 6:10 (KJV)</t>
  </si>
  <si>
    <t>Balance report:</t>
  </si>
  <si>
    <t>1. Project Information</t>
  </si>
  <si>
    <t>2. Balance</t>
  </si>
  <si>
    <t>Reporting Organisation:</t>
  </si>
  <si>
    <t>Report year:</t>
  </si>
  <si>
    <t>Bank</t>
  </si>
  <si>
    <t>Liabilities (please add in minus)</t>
  </si>
  <si>
    <t xml:space="preserve">Explanation to deviation: </t>
  </si>
  <si>
    <t>Project No. and name:</t>
  </si>
  <si>
    <t>Currency:</t>
  </si>
  <si>
    <t>Cash</t>
  </si>
  <si>
    <t>Prepared by / Job title:</t>
  </si>
  <si>
    <t>Approved budget 
(Grant letter amount):</t>
  </si>
  <si>
    <t>Receivable</t>
  </si>
  <si>
    <t xml:space="preserve">Approved by/ Job Title: </t>
  </si>
  <si>
    <t>Other assets</t>
  </si>
  <si>
    <t>Total Liabilities + Situation</t>
  </si>
  <si>
    <t>Location:</t>
  </si>
  <si>
    <t>Date of Approval:</t>
  </si>
  <si>
    <t>Total Assets:</t>
  </si>
  <si>
    <t>Control (Situation - project result)</t>
  </si>
  <si>
    <t>3. Financial Report</t>
  </si>
  <si>
    <t>DEVIATION</t>
  </si>
  <si>
    <t>Explanation</t>
  </si>
  <si>
    <t xml:space="preserve">NMS </t>
  </si>
  <si>
    <t>Other Donors</t>
  </si>
  <si>
    <t>Own share</t>
  </si>
  <si>
    <t>Total</t>
  </si>
  <si>
    <t>Own Share</t>
  </si>
  <si>
    <t>Total Accounts minus Budget</t>
  </si>
  <si>
    <t>Over/underuse 
in %</t>
  </si>
  <si>
    <t>Please explain all over/underuse that 
exceeds 10 % of the budget.</t>
  </si>
  <si>
    <t>A) Project revenues</t>
  </si>
  <si>
    <t>Contribution from NMS</t>
  </si>
  <si>
    <t>Contribution from other donor 1, specify</t>
  </si>
  <si>
    <t>Contribution from other donor 2, specify</t>
  </si>
  <si>
    <t>Other Contributions</t>
  </si>
  <si>
    <t>Local revenues/own share</t>
  </si>
  <si>
    <t>Total project revenues per donor</t>
  </si>
  <si>
    <t>B) Capital Expenses</t>
  </si>
  <si>
    <t>CAPITAL EXPENSES are e.g. equipment (inventory)</t>
  </si>
  <si>
    <t>Equipment, please specify</t>
  </si>
  <si>
    <t>Other, please specify</t>
  </si>
  <si>
    <t>SUM (B) Capital expenses per donor</t>
  </si>
  <si>
    <t>C) Operating Expenses</t>
  </si>
  <si>
    <t>OPERATION EXPENSES are e.g. salary, trainings, scholarships, transportation, maintenance, consumer goods, administration costs, audit etc.</t>
  </si>
  <si>
    <t>Salary position 1</t>
  </si>
  <si>
    <t>Taxes and social charges</t>
  </si>
  <si>
    <t>Salary position 2</t>
  </si>
  <si>
    <t>Activity cost</t>
  </si>
  <si>
    <t>Transportaion</t>
  </si>
  <si>
    <t>Office expenses</t>
  </si>
  <si>
    <t>Accommodation</t>
  </si>
  <si>
    <t>Other costs, please specify</t>
  </si>
  <si>
    <t>Total operating expenses per donor</t>
  </si>
  <si>
    <t>Total project costs/expenses (B+C) per donor</t>
  </si>
  <si>
    <t>Closing balance (A-(B+C)) per donor</t>
  </si>
  <si>
    <t>* Please fill out only yellow cells, others calculate automatically.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</si>
</sst>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22"/>
      <color theme="1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b/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164" fontId="6" fillId="0" borderId="1" xfId="1" applyNumberFormat="1" applyFont="1" applyFill="1" applyBorder="1" applyAlignment="1" applyProtection="1">
      <alignment horizontal="right"/>
      <protection locked="0"/>
    </xf>
    <xf numFmtId="164" fontId="6" fillId="2" borderId="1" xfId="1" applyNumberFormat="1" applyFont="1" applyFill="1" applyBorder="1" applyAlignment="1" applyProtection="1">
      <alignment horizontal="right"/>
      <protection locked="0"/>
    </xf>
    <xf numFmtId="164" fontId="6" fillId="6" borderId="1" xfId="1" applyNumberFormat="1" applyFont="1" applyFill="1" applyBorder="1" applyAlignment="1" applyProtection="1">
      <alignment horizontal="center"/>
    </xf>
    <xf numFmtId="164" fontId="6" fillId="2" borderId="1" xfId="1" applyNumberFormat="1" applyFont="1" applyFill="1" applyBorder="1" applyProtection="1">
      <protection locked="0"/>
    </xf>
    <xf numFmtId="164" fontId="6" fillId="6" borderId="1" xfId="1" applyNumberFormat="1" applyFont="1" applyFill="1" applyBorder="1" applyProtection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13" fillId="0" borderId="0" xfId="0" applyFont="1" applyAlignment="1">
      <alignment vertical="center"/>
    </xf>
    <xf numFmtId="3" fontId="0" fillId="0" borderId="0" xfId="0" applyNumberFormat="1" applyAlignment="1">
      <alignment horizontal="left"/>
    </xf>
    <xf numFmtId="0" fontId="5" fillId="0" borderId="0" xfId="0" applyFont="1" applyAlignment="1">
      <alignment vertical="top"/>
    </xf>
    <xf numFmtId="0" fontId="6" fillId="2" borderId="4" xfId="0" applyFont="1" applyFill="1" applyBorder="1"/>
    <xf numFmtId="0" fontId="6" fillId="2" borderId="9" xfId="0" applyFont="1" applyFill="1" applyBorder="1"/>
    <xf numFmtId="0" fontId="6" fillId="2" borderId="5" xfId="0" applyFont="1" applyFill="1" applyBorder="1"/>
    <xf numFmtId="0" fontId="6" fillId="2" borderId="11" xfId="0" applyFont="1" applyFill="1" applyBorder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6" fillId="2" borderId="12" xfId="0" applyFont="1" applyFill="1" applyBorder="1"/>
    <xf numFmtId="0" fontId="6" fillId="0" borderId="0" xfId="0" applyFont="1" applyAlignment="1">
      <alignment horizontal="left"/>
    </xf>
    <xf numFmtId="0" fontId="6" fillId="2" borderId="6" xfId="0" applyFont="1" applyFill="1" applyBorder="1"/>
    <xf numFmtId="0" fontId="6" fillId="2" borderId="8" xfId="0" applyFont="1" applyFill="1" applyBorder="1"/>
    <xf numFmtId="0" fontId="6" fillId="2" borderId="7" xfId="0" applyFont="1" applyFill="1" applyBorder="1"/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7" fillId="0" borderId="0" xfId="0" applyFont="1" applyAlignment="1">
      <alignment vertical="center"/>
    </xf>
    <xf numFmtId="164" fontId="6" fillId="0" borderId="2" xfId="1" applyNumberFormat="1" applyFont="1" applyBorder="1" applyProtection="1"/>
    <xf numFmtId="0" fontId="11" fillId="0" borderId="1" xfId="0" applyFont="1" applyBorder="1"/>
    <xf numFmtId="164" fontId="11" fillId="0" borderId="1" xfId="1" applyNumberFormat="1" applyFont="1" applyBorder="1" applyProtection="1"/>
    <xf numFmtId="164" fontId="11" fillId="0" borderId="1" xfId="1" applyNumberFormat="1" applyFont="1" applyFill="1" applyBorder="1" applyAlignment="1" applyProtection="1">
      <alignment horizontal="left"/>
    </xf>
    <xf numFmtId="164" fontId="8" fillId="0" borderId="1" xfId="0" applyNumberFormat="1" applyFont="1" applyBorder="1"/>
    <xf numFmtId="0" fontId="11" fillId="3" borderId="0" xfId="0" applyFont="1" applyFill="1" applyAlignment="1">
      <alignment vertical="center"/>
    </xf>
    <xf numFmtId="164" fontId="6" fillId="0" borderId="1" xfId="1" quotePrefix="1" applyNumberFormat="1" applyFont="1" applyFill="1" applyBorder="1" applyAlignment="1" applyProtection="1">
      <alignment horizontal="right"/>
    </xf>
    <xf numFmtId="164" fontId="6" fillId="0" borderId="1" xfId="1" applyNumberFormat="1" applyFont="1" applyFill="1" applyBorder="1" applyAlignment="1" applyProtection="1">
      <alignment horizontal="right"/>
    </xf>
    <xf numFmtId="9" fontId="6" fillId="0" borderId="1" xfId="2" applyFont="1" applyFill="1" applyBorder="1" applyAlignment="1" applyProtection="1">
      <alignment horizontal="right"/>
    </xf>
    <xf numFmtId="0" fontId="11" fillId="3" borderId="1" xfId="0" applyFont="1" applyFill="1" applyBorder="1" applyAlignment="1">
      <alignment horizontal="left"/>
    </xf>
    <xf numFmtId="0" fontId="8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10" fillId="0" borderId="0" xfId="0" applyFont="1"/>
    <xf numFmtId="0" fontId="9" fillId="0" borderId="0" xfId="0" applyFont="1"/>
    <xf numFmtId="3" fontId="10" fillId="0" borderId="0" xfId="0" applyNumberFormat="1" applyFont="1"/>
    <xf numFmtId="0" fontId="10" fillId="0" borderId="0" xfId="0" applyFont="1" applyAlignment="1">
      <alignment horizontal="left"/>
    </xf>
    <xf numFmtId="14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Protection="1">
      <protection locked="0"/>
    </xf>
    <xf numFmtId="164" fontId="6" fillId="2" borderId="1" xfId="1" applyNumberFormat="1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164" fontId="6" fillId="2" borderId="1" xfId="1" quotePrefix="1" applyNumberFormat="1" applyFont="1" applyFill="1" applyBorder="1" applyAlignment="1" applyProtection="1">
      <alignment horizontal="right"/>
      <protection locked="0"/>
    </xf>
    <xf numFmtId="164" fontId="6" fillId="0" borderId="1" xfId="1" quotePrefix="1" applyNumberFormat="1" applyFont="1" applyFill="1" applyBorder="1" applyAlignment="1" applyProtection="1">
      <alignment horizontal="right"/>
      <protection locked="0"/>
    </xf>
    <xf numFmtId="164" fontId="6" fillId="0" borderId="1" xfId="1" applyNumberFormat="1" applyFont="1" applyBorder="1" applyProtection="1">
      <protection locked="0"/>
    </xf>
    <xf numFmtId="0" fontId="6" fillId="2" borderId="1" xfId="0" applyFont="1" applyFill="1" applyBorder="1" applyAlignment="1" applyProtection="1">
      <alignment horizontal="left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11" fillId="3" borderId="1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2" borderId="10" xfId="0" applyFont="1" applyFill="1" applyBorder="1" applyAlignment="1" applyProtection="1">
      <alignment horizontal="left"/>
      <protection locked="0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6" fillId="2" borderId="2" xfId="0" quotePrefix="1" applyFont="1" applyFill="1" applyBorder="1" applyAlignment="1" applyProtection="1">
      <alignment horizontal="left"/>
      <protection locked="0"/>
    </xf>
    <xf numFmtId="0" fontId="6" fillId="2" borderId="10" xfId="0" quotePrefix="1" applyFont="1" applyFill="1" applyBorder="1" applyAlignment="1" applyProtection="1">
      <alignment horizontal="left"/>
      <protection locked="0"/>
    </xf>
    <xf numFmtId="0" fontId="11" fillId="3" borderId="2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1" fillId="6" borderId="4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36070216-27A5-4567-B013-D6961865D6F7}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194511</xdr:colOff>
      <xdr:row>1</xdr:row>
      <xdr:rowOff>138364</xdr:rowOff>
    </xdr:from>
    <xdr:to>
      <xdr:col>1</xdr:col>
      <xdr:colOff>708861</xdr:colOff>
      <xdr:row>4</xdr:row>
      <xdr:rowOff>83108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683C1C49-E556-4DD6-B2AD-8371FF837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193" t="7004" r="41098" b="57028"/>
        <a:stretch>
          <a:fillRect/>
        </a:stretch>
      </xdr:blipFill>
      <xdr:spPr bwMode="auto">
        <a:xfrm>
          <a:off x="395037" y="328864"/>
          <a:ext cx="514350" cy="516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DB1FB-0D9E-4635-A7A4-55C837983618}">
  <sheetPr>
    <pageSetUpPr fitToPage="1"/>
  </sheetPr>
  <dimension ref="B1:AB76"/>
  <sheetViews>
    <sheetView showGridLines="0" tabSelected="1" zoomScaleNormal="100" workbookViewId="0">
      <selection activeCell="K4" sqref="K4:M4"/>
    </sheetView>
  </sheetViews>
  <sheetFormatPr defaultColWidth="9.109375" defaultRowHeight="15" customHeight="1" x14ac:dyDescent="0.25"/>
  <cols>
    <col min="1" max="1" width="1.5546875" style="7" customWidth="1"/>
    <col min="2" max="2" width="23.44140625" style="6" customWidth="1"/>
    <col min="3" max="3" width="17.44140625" style="7" customWidth="1"/>
    <col min="4" max="14" width="16.33203125" style="7" customWidth="1"/>
    <col min="15" max="16" width="5.6640625" style="7" customWidth="1"/>
    <col min="17" max="17" width="16.33203125" style="7" customWidth="1"/>
    <col min="18" max="18" width="5.6640625" style="7" customWidth="1"/>
    <col min="19" max="19" width="3.6640625" style="7" customWidth="1"/>
    <col min="20" max="23" width="16.33203125" style="7" customWidth="1"/>
    <col min="24" max="256" width="11.44140625" style="7" customWidth="1"/>
    <col min="257" max="16384" width="9.109375" style="7"/>
  </cols>
  <sheetData>
    <row r="1" spans="2:28" ht="6.75" customHeight="1" x14ac:dyDescent="0.25">
      <c r="F1" s="8"/>
      <c r="G1" s="8"/>
      <c r="H1" s="8"/>
      <c r="I1" s="8"/>
      <c r="J1" s="8"/>
      <c r="K1" s="8"/>
      <c r="L1" s="8"/>
      <c r="M1" s="8"/>
    </row>
    <row r="2" spans="2:28" ht="15" customHeight="1" x14ac:dyDescent="0.25">
      <c r="F2" s="9"/>
      <c r="G2" s="9"/>
      <c r="H2" s="10"/>
      <c r="I2" s="10"/>
      <c r="K2" s="11"/>
      <c r="L2" s="11"/>
      <c r="M2" s="11"/>
      <c r="N2" s="77" t="s">
        <v>0</v>
      </c>
      <c r="O2" s="77"/>
      <c r="P2" s="77"/>
      <c r="Q2" s="77"/>
      <c r="R2" s="77"/>
      <c r="S2" s="77"/>
    </row>
    <row r="3" spans="2:28" ht="15" customHeight="1" x14ac:dyDescent="0.25">
      <c r="B3" s="90" t="s">
        <v>1</v>
      </c>
      <c r="C3" s="90"/>
      <c r="D3" s="90"/>
      <c r="E3" s="90"/>
      <c r="F3" s="90"/>
      <c r="G3" s="8"/>
      <c r="H3" s="10"/>
      <c r="I3" s="10"/>
      <c r="J3" s="10"/>
      <c r="K3" s="88" t="s">
        <v>2</v>
      </c>
      <c r="L3" s="88"/>
      <c r="M3" s="88"/>
      <c r="N3" s="12"/>
      <c r="O3" s="13"/>
      <c r="P3" s="13"/>
      <c r="Q3" s="13"/>
      <c r="R3" s="13"/>
      <c r="S3" s="14"/>
    </row>
    <row r="4" spans="2:28" ht="15" customHeight="1" x14ac:dyDescent="0.25">
      <c r="B4" s="90"/>
      <c r="C4" s="90"/>
      <c r="D4" s="90"/>
      <c r="E4" s="90"/>
      <c r="F4" s="90"/>
      <c r="G4" s="8"/>
      <c r="H4" s="10"/>
      <c r="I4" s="10"/>
      <c r="J4" s="10"/>
      <c r="K4" s="89" t="s">
        <v>3</v>
      </c>
      <c r="L4" s="89"/>
      <c r="M4" s="89"/>
      <c r="N4" s="15" t="s">
        <v>4</v>
      </c>
      <c r="O4" s="47"/>
      <c r="P4" s="16"/>
      <c r="Q4" s="17" t="s">
        <v>5</v>
      </c>
      <c r="R4" s="47"/>
      <c r="S4" s="18"/>
    </row>
    <row r="5" spans="2:28" ht="15" customHeight="1" x14ac:dyDescent="0.25">
      <c r="B5" s="91" t="s">
        <v>6</v>
      </c>
      <c r="C5" s="91"/>
      <c r="D5" s="91"/>
      <c r="E5" s="91"/>
      <c r="F5" s="91"/>
      <c r="G5" s="8"/>
      <c r="H5"/>
      <c r="I5"/>
      <c r="M5" s="8"/>
      <c r="N5" s="15" t="s">
        <v>7</v>
      </c>
      <c r="O5" s="47"/>
      <c r="P5" s="16"/>
      <c r="Q5" s="17" t="s">
        <v>8</v>
      </c>
      <c r="R5" s="47"/>
      <c r="S5" s="18"/>
    </row>
    <row r="6" spans="2:28" ht="15" customHeight="1" x14ac:dyDescent="0.25">
      <c r="B6" s="92" t="s">
        <v>9</v>
      </c>
      <c r="C6" s="92"/>
      <c r="D6" s="92"/>
      <c r="E6" s="92"/>
      <c r="F6" s="92"/>
      <c r="G6" s="8"/>
      <c r="H6" s="8"/>
      <c r="I6" s="8"/>
      <c r="N6" s="15" t="s">
        <v>10</v>
      </c>
      <c r="O6" s="47"/>
      <c r="P6" s="16"/>
      <c r="Q6" s="16"/>
      <c r="R6" s="16"/>
      <c r="S6" s="18"/>
    </row>
    <row r="7" spans="2:28" s="8" customFormat="1" ht="15" customHeight="1" x14ac:dyDescent="0.25">
      <c r="B7" s="19"/>
      <c r="N7" s="20"/>
      <c r="O7" s="21"/>
      <c r="P7" s="21"/>
      <c r="Q7" s="21"/>
      <c r="R7" s="21"/>
      <c r="S7" s="22"/>
      <c r="U7" s="7"/>
      <c r="V7" s="7"/>
      <c r="W7" s="7"/>
      <c r="X7" s="7"/>
    </row>
    <row r="8" spans="2:28" s="8" customFormat="1" ht="15" customHeight="1" x14ac:dyDescent="0.25">
      <c r="B8" s="75" t="s">
        <v>11</v>
      </c>
      <c r="C8" s="76"/>
      <c r="D8" s="76"/>
      <c r="E8" s="76"/>
      <c r="F8" s="76"/>
      <c r="G8" s="76"/>
      <c r="H8" s="76"/>
      <c r="I8" s="81" t="s">
        <v>12</v>
      </c>
      <c r="J8" s="82"/>
      <c r="K8" s="82"/>
      <c r="L8" s="82"/>
      <c r="M8" s="82"/>
      <c r="N8" s="82"/>
      <c r="O8" s="82"/>
      <c r="P8" s="82"/>
      <c r="Q8" s="82"/>
      <c r="R8" s="82"/>
      <c r="S8" s="82"/>
      <c r="U8" s="7"/>
      <c r="V8" s="7"/>
      <c r="W8" s="7"/>
      <c r="X8" s="7"/>
    </row>
    <row r="9" spans="2:28" s="8" customFormat="1" ht="15" customHeight="1" x14ac:dyDescent="0.25">
      <c r="B9" s="23" t="s">
        <v>13</v>
      </c>
      <c r="C9" s="51"/>
      <c r="D9" s="51"/>
      <c r="E9" s="51"/>
      <c r="F9" s="51"/>
      <c r="G9" s="24" t="s">
        <v>14</v>
      </c>
      <c r="H9" s="44">
        <v>2024</v>
      </c>
      <c r="I9" s="78" t="s">
        <v>15</v>
      </c>
      <c r="J9" s="78"/>
      <c r="K9" s="4"/>
      <c r="L9" s="78" t="s">
        <v>16</v>
      </c>
      <c r="M9" s="78"/>
      <c r="N9" s="4"/>
      <c r="O9" s="83" t="s">
        <v>17</v>
      </c>
      <c r="P9" s="84"/>
      <c r="Q9" s="84"/>
      <c r="R9" s="84"/>
      <c r="S9" s="85"/>
      <c r="T9" s="25"/>
      <c r="Z9" s="25"/>
      <c r="AA9" s="25"/>
      <c r="AB9" s="25"/>
    </row>
    <row r="10" spans="2:28" s="8" customFormat="1" ht="15" customHeight="1" x14ac:dyDescent="0.25">
      <c r="B10" s="24" t="s">
        <v>18</v>
      </c>
      <c r="C10" s="51"/>
      <c r="D10" s="51"/>
      <c r="E10" s="51"/>
      <c r="F10" s="51"/>
      <c r="G10" s="24" t="s">
        <v>19</v>
      </c>
      <c r="H10" s="45"/>
      <c r="I10" s="78" t="s">
        <v>20</v>
      </c>
      <c r="J10" s="78"/>
      <c r="K10" s="46"/>
      <c r="L10" s="78" t="str">
        <f>"Situation "&amp;"pr. 31.12."&amp;$H$9</f>
        <v>Situation pr. 31.12.2024</v>
      </c>
      <c r="M10" s="78"/>
      <c r="N10" s="26">
        <f>-K13-N9</f>
        <v>0</v>
      </c>
      <c r="O10" s="86"/>
      <c r="P10" s="86"/>
      <c r="Q10" s="86"/>
      <c r="R10" s="86"/>
      <c r="S10" s="86"/>
    </row>
    <row r="11" spans="2:28" s="8" customFormat="1" ht="15" customHeight="1" x14ac:dyDescent="0.25">
      <c r="B11" s="24" t="s">
        <v>21</v>
      </c>
      <c r="C11" s="51"/>
      <c r="D11" s="51"/>
      <c r="E11" s="51"/>
      <c r="F11" s="51"/>
      <c r="G11" s="52" t="s">
        <v>22</v>
      </c>
      <c r="H11" s="53"/>
      <c r="I11" s="78" t="s">
        <v>23</v>
      </c>
      <c r="J11" s="78"/>
      <c r="K11" s="46"/>
      <c r="L11" s="78" t="str">
        <f>"Result pr. 31.12."&amp;$H$9</f>
        <v>Result pr. 31.12.2024</v>
      </c>
      <c r="M11" s="78"/>
      <c r="N11" s="26">
        <f>K56</f>
        <v>0</v>
      </c>
      <c r="O11" s="86"/>
      <c r="P11" s="86"/>
      <c r="Q11" s="86"/>
      <c r="R11" s="86"/>
      <c r="S11" s="86"/>
    </row>
    <row r="12" spans="2:28" s="8" customFormat="1" ht="15" customHeight="1" x14ac:dyDescent="0.25">
      <c r="B12" s="23" t="s">
        <v>24</v>
      </c>
      <c r="C12" s="51"/>
      <c r="D12" s="51"/>
      <c r="E12" s="51"/>
      <c r="F12" s="51"/>
      <c r="G12" s="52"/>
      <c r="H12" s="53"/>
      <c r="I12" s="78" t="s">
        <v>25</v>
      </c>
      <c r="J12" s="78"/>
      <c r="K12" s="46"/>
      <c r="L12" s="27" t="s">
        <v>26</v>
      </c>
      <c r="M12" s="27"/>
      <c r="N12" s="28">
        <f>N9+N10</f>
        <v>0</v>
      </c>
      <c r="O12" s="86"/>
      <c r="P12" s="86"/>
      <c r="Q12" s="86"/>
      <c r="R12" s="86"/>
      <c r="S12" s="86"/>
    </row>
    <row r="13" spans="2:28" s="8" customFormat="1" ht="15" customHeight="1" x14ac:dyDescent="0.25">
      <c r="B13" s="24" t="s">
        <v>27</v>
      </c>
      <c r="C13" s="51"/>
      <c r="D13" s="51"/>
      <c r="E13" s="24" t="s">
        <v>28</v>
      </c>
      <c r="F13" s="43"/>
      <c r="G13" s="86"/>
      <c r="H13" s="87"/>
      <c r="I13" s="79" t="s">
        <v>29</v>
      </c>
      <c r="J13" s="79"/>
      <c r="K13" s="29">
        <f>SUM(K9:K12)</f>
        <v>0</v>
      </c>
      <c r="L13" s="80" t="s">
        <v>30</v>
      </c>
      <c r="M13" s="80"/>
      <c r="N13" s="30">
        <f>K13+N12</f>
        <v>0</v>
      </c>
      <c r="O13" s="86"/>
      <c r="P13" s="86"/>
      <c r="Q13" s="86"/>
      <c r="R13" s="86"/>
      <c r="S13" s="86"/>
    </row>
    <row r="14" spans="2:28" s="8" customFormat="1" ht="15" customHeight="1" x14ac:dyDescent="0.25">
      <c r="B14" s="19"/>
      <c r="C14" s="31"/>
      <c r="U14" s="7"/>
      <c r="V14" s="7"/>
      <c r="W14" s="7"/>
      <c r="X14" s="7"/>
    </row>
    <row r="15" spans="2:28" s="8" customFormat="1" ht="15" customHeight="1" x14ac:dyDescent="0.25">
      <c r="B15" s="31"/>
      <c r="C15" s="31"/>
      <c r="D15" s="74" t="s">
        <v>31</v>
      </c>
      <c r="E15" s="74"/>
      <c r="F15" s="74"/>
      <c r="G15" s="74"/>
      <c r="H15" s="74"/>
      <c r="I15" s="74"/>
      <c r="J15" s="74"/>
      <c r="K15" s="74"/>
      <c r="L15" s="74"/>
      <c r="M15" s="74"/>
      <c r="U15" s="7"/>
      <c r="V15" s="7"/>
      <c r="W15" s="7"/>
      <c r="X15" s="7"/>
    </row>
    <row r="16" spans="2:28" s="8" customFormat="1" ht="15" customHeight="1" x14ac:dyDescent="0.25">
      <c r="B16" s="31"/>
      <c r="C16" s="31"/>
      <c r="D16" s="66" t="str">
        <f>"BUDGET "&amp;$H$9</f>
        <v>BUDGET 2024</v>
      </c>
      <c r="E16" s="66"/>
      <c r="F16" s="66"/>
      <c r="G16" s="66"/>
      <c r="H16" s="67" t="str">
        <f>"ACCOUNTS "&amp;$H$9</f>
        <v>ACCOUNTS 2024</v>
      </c>
      <c r="I16" s="67"/>
      <c r="J16" s="67"/>
      <c r="K16" s="67"/>
      <c r="L16" s="68" t="s">
        <v>32</v>
      </c>
      <c r="M16" s="68"/>
      <c r="N16" s="72" t="s">
        <v>33</v>
      </c>
      <c r="O16" s="72"/>
      <c r="P16" s="72"/>
      <c r="Q16" s="72"/>
      <c r="R16" s="72"/>
      <c r="S16" s="72"/>
      <c r="U16" s="7"/>
      <c r="V16" s="7"/>
      <c r="W16" s="7"/>
      <c r="X16" s="7"/>
    </row>
    <row r="17" spans="2:24" s="8" customFormat="1" ht="15" customHeight="1" x14ac:dyDescent="0.25">
      <c r="B17" s="19"/>
      <c r="D17" s="69" t="s">
        <v>34</v>
      </c>
      <c r="E17" s="69" t="s">
        <v>35</v>
      </c>
      <c r="F17" s="69" t="s">
        <v>36</v>
      </c>
      <c r="G17" s="69" t="s">
        <v>37</v>
      </c>
      <c r="H17" s="70" t="s">
        <v>34</v>
      </c>
      <c r="I17" s="70" t="s">
        <v>35</v>
      </c>
      <c r="J17" s="70" t="s">
        <v>38</v>
      </c>
      <c r="K17" s="70" t="s">
        <v>37</v>
      </c>
      <c r="L17" s="71" t="s">
        <v>39</v>
      </c>
      <c r="M17" s="71" t="s">
        <v>40</v>
      </c>
      <c r="N17" s="73" t="s">
        <v>41</v>
      </c>
      <c r="O17" s="73"/>
      <c r="P17" s="73"/>
      <c r="Q17" s="73"/>
      <c r="R17" s="73"/>
      <c r="S17" s="73"/>
      <c r="U17" s="7"/>
      <c r="V17" s="7"/>
      <c r="W17" s="7"/>
      <c r="X17" s="7"/>
    </row>
    <row r="18" spans="2:24" s="8" customFormat="1" ht="15" customHeight="1" x14ac:dyDescent="0.25">
      <c r="B18" s="61" t="s">
        <v>42</v>
      </c>
      <c r="C18" s="62"/>
      <c r="D18" s="69"/>
      <c r="E18" s="69"/>
      <c r="F18" s="69"/>
      <c r="G18" s="69"/>
      <c r="H18" s="70"/>
      <c r="I18" s="70"/>
      <c r="J18" s="70"/>
      <c r="K18" s="70"/>
      <c r="L18" s="71"/>
      <c r="M18" s="71"/>
      <c r="N18" s="73"/>
      <c r="O18" s="73"/>
      <c r="P18" s="73"/>
      <c r="Q18" s="73"/>
      <c r="R18" s="73"/>
      <c r="S18" s="73"/>
    </row>
    <row r="19" spans="2:24" s="8" customFormat="1" ht="15" customHeight="1" x14ac:dyDescent="0.25">
      <c r="B19" s="59" t="s">
        <v>43</v>
      </c>
      <c r="C19" s="60"/>
      <c r="D19" s="48"/>
      <c r="E19" s="49"/>
      <c r="F19" s="50"/>
      <c r="G19" s="32">
        <f t="shared" ref="G19:G25" si="0">SUM(D19:F19)</f>
        <v>0</v>
      </c>
      <c r="H19" s="2"/>
      <c r="I19" s="50"/>
      <c r="J19" s="50"/>
      <c r="K19" s="32">
        <f t="shared" ref="K19:K25" si="1">SUM(H19:J19)</f>
        <v>0</v>
      </c>
      <c r="L19" s="33">
        <f>K19-G19</f>
        <v>0</v>
      </c>
      <c r="M19" s="34" t="str">
        <f t="shared" ref="M19:M25" si="2">IFERROR(L19/G19,"")</f>
        <v/>
      </c>
      <c r="N19" s="57"/>
      <c r="O19" s="57"/>
      <c r="P19" s="57"/>
      <c r="Q19" s="57"/>
      <c r="R19" s="57"/>
      <c r="S19" s="57"/>
    </row>
    <row r="20" spans="2:24" s="8" customFormat="1" ht="15" customHeight="1" x14ac:dyDescent="0.25">
      <c r="B20" s="59" t="str">
        <f>"Leftover from year before ("&amp;$H$9-1&amp;")"</f>
        <v>Leftover from year before (2023)</v>
      </c>
      <c r="C20" s="60"/>
      <c r="D20" s="48"/>
      <c r="E20" s="48"/>
      <c r="F20" s="48"/>
      <c r="G20" s="32">
        <f t="shared" si="0"/>
        <v>0</v>
      </c>
      <c r="H20" s="2"/>
      <c r="I20" s="2"/>
      <c r="J20" s="2"/>
      <c r="K20" s="32">
        <f t="shared" si="1"/>
        <v>0</v>
      </c>
      <c r="L20" s="33">
        <f>K20-G20</f>
        <v>0</v>
      </c>
      <c r="M20" s="34" t="str">
        <f t="shared" si="2"/>
        <v/>
      </c>
      <c r="N20" s="57"/>
      <c r="O20" s="57"/>
      <c r="P20" s="57"/>
      <c r="Q20" s="57"/>
      <c r="R20" s="57"/>
      <c r="S20" s="57"/>
    </row>
    <row r="21" spans="2:24" s="8" customFormat="1" ht="15" customHeight="1" x14ac:dyDescent="0.25">
      <c r="B21" s="59" t="s">
        <v>44</v>
      </c>
      <c r="C21" s="60"/>
      <c r="D21" s="49"/>
      <c r="E21" s="48"/>
      <c r="F21" s="50"/>
      <c r="G21" s="32">
        <f t="shared" si="0"/>
        <v>0</v>
      </c>
      <c r="H21" s="1"/>
      <c r="I21" s="2"/>
      <c r="J21" s="50"/>
      <c r="K21" s="32">
        <f t="shared" si="1"/>
        <v>0</v>
      </c>
      <c r="L21" s="33">
        <f>K21-G21</f>
        <v>0</v>
      </c>
      <c r="M21" s="34" t="str">
        <f t="shared" si="2"/>
        <v/>
      </c>
      <c r="N21" s="57"/>
      <c r="O21" s="57"/>
      <c r="P21" s="57"/>
      <c r="Q21" s="57"/>
      <c r="R21" s="57"/>
      <c r="S21" s="57"/>
    </row>
    <row r="22" spans="2:24" s="8" customFormat="1" ht="15" customHeight="1" x14ac:dyDescent="0.25">
      <c r="B22" s="59" t="s">
        <v>45</v>
      </c>
      <c r="C22" s="60"/>
      <c r="D22" s="49"/>
      <c r="E22" s="48"/>
      <c r="F22" s="50"/>
      <c r="G22" s="32">
        <f t="shared" si="0"/>
        <v>0</v>
      </c>
      <c r="H22" s="1"/>
      <c r="I22" s="2"/>
      <c r="J22" s="50"/>
      <c r="K22" s="32">
        <f t="shared" si="1"/>
        <v>0</v>
      </c>
      <c r="L22" s="33">
        <f>K22-G22</f>
        <v>0</v>
      </c>
      <c r="M22" s="34" t="str">
        <f t="shared" si="2"/>
        <v/>
      </c>
      <c r="N22" s="57"/>
      <c r="O22" s="57"/>
      <c r="P22" s="57"/>
      <c r="Q22" s="57"/>
      <c r="R22" s="57"/>
      <c r="S22" s="57"/>
    </row>
    <row r="23" spans="2:24" s="8" customFormat="1" ht="15" customHeight="1" x14ac:dyDescent="0.25">
      <c r="B23" s="63" t="s">
        <v>46</v>
      </c>
      <c r="C23" s="64"/>
      <c r="D23" s="1"/>
      <c r="E23" s="2"/>
      <c r="F23" s="2"/>
      <c r="G23" s="32">
        <f t="shared" si="0"/>
        <v>0</v>
      </c>
      <c r="H23" s="1"/>
      <c r="I23" s="2"/>
      <c r="J23" s="2"/>
      <c r="K23" s="32">
        <f t="shared" si="1"/>
        <v>0</v>
      </c>
      <c r="L23" s="33">
        <f t="shared" ref="L23:L25" si="3">K23-G23</f>
        <v>0</v>
      </c>
      <c r="M23" s="34" t="str">
        <f t="shared" si="2"/>
        <v/>
      </c>
      <c r="N23" s="57"/>
      <c r="O23" s="57"/>
      <c r="P23" s="57"/>
      <c r="Q23" s="57"/>
      <c r="R23" s="57"/>
      <c r="S23" s="57"/>
    </row>
    <row r="24" spans="2:24" s="8" customFormat="1" ht="15" customHeight="1" x14ac:dyDescent="0.25">
      <c r="B24" s="59" t="s">
        <v>47</v>
      </c>
      <c r="C24" s="60"/>
      <c r="D24" s="1"/>
      <c r="E24" s="1"/>
      <c r="F24" s="2"/>
      <c r="G24" s="32">
        <f t="shared" si="0"/>
        <v>0</v>
      </c>
      <c r="H24" s="1"/>
      <c r="I24" s="50"/>
      <c r="J24" s="2"/>
      <c r="K24" s="32">
        <f t="shared" si="1"/>
        <v>0</v>
      </c>
      <c r="L24" s="33">
        <f t="shared" si="3"/>
        <v>0</v>
      </c>
      <c r="M24" s="34" t="str">
        <f t="shared" si="2"/>
        <v/>
      </c>
      <c r="N24" s="57"/>
      <c r="O24" s="57"/>
      <c r="P24" s="57"/>
      <c r="Q24" s="57"/>
      <c r="R24" s="57"/>
      <c r="S24" s="57"/>
    </row>
    <row r="25" spans="2:24" s="8" customFormat="1" ht="15" customHeight="1" x14ac:dyDescent="0.25">
      <c r="B25" s="59"/>
      <c r="C25" s="60"/>
      <c r="D25" s="2"/>
      <c r="E25" s="2"/>
      <c r="F25" s="2"/>
      <c r="G25" s="32">
        <f t="shared" si="0"/>
        <v>0</v>
      </c>
      <c r="H25" s="2"/>
      <c r="I25" s="2"/>
      <c r="J25" s="2"/>
      <c r="K25" s="32">
        <f t="shared" si="1"/>
        <v>0</v>
      </c>
      <c r="L25" s="33">
        <f t="shared" si="3"/>
        <v>0</v>
      </c>
      <c r="M25" s="34" t="str">
        <f t="shared" si="2"/>
        <v/>
      </c>
      <c r="N25" s="57"/>
      <c r="O25" s="57"/>
      <c r="P25" s="57"/>
      <c r="Q25" s="57"/>
      <c r="R25" s="57"/>
      <c r="S25" s="57"/>
    </row>
    <row r="26" spans="2:24" s="8" customFormat="1" ht="15" customHeight="1" x14ac:dyDescent="0.25">
      <c r="B26" s="35" t="s">
        <v>48</v>
      </c>
      <c r="C26" s="35"/>
      <c r="D26" s="3">
        <f t="shared" ref="D26:M26" si="4">SUM(D19:D25)</f>
        <v>0</v>
      </c>
      <c r="E26" s="3">
        <f t="shared" si="4"/>
        <v>0</v>
      </c>
      <c r="F26" s="3">
        <f t="shared" si="4"/>
        <v>0</v>
      </c>
      <c r="G26" s="3">
        <f t="shared" si="4"/>
        <v>0</v>
      </c>
      <c r="H26" s="3">
        <f t="shared" si="4"/>
        <v>0</v>
      </c>
      <c r="I26" s="3">
        <f t="shared" si="4"/>
        <v>0</v>
      </c>
      <c r="J26" s="3">
        <f t="shared" si="4"/>
        <v>0</v>
      </c>
      <c r="K26" s="3">
        <f t="shared" si="4"/>
        <v>0</v>
      </c>
      <c r="L26" s="3">
        <f t="shared" si="4"/>
        <v>0</v>
      </c>
      <c r="M26" s="3">
        <f t="shared" si="4"/>
        <v>0</v>
      </c>
      <c r="N26" s="56"/>
      <c r="O26" s="56"/>
      <c r="P26" s="56"/>
      <c r="Q26" s="56"/>
      <c r="R26" s="56"/>
      <c r="S26" s="56"/>
    </row>
    <row r="27" spans="2:24" s="8" customFormat="1" ht="15" customHeight="1" x14ac:dyDescent="0.25">
      <c r="B27" s="19"/>
      <c r="N27" s="19"/>
      <c r="O27" s="19"/>
      <c r="P27" s="19"/>
      <c r="Q27" s="19"/>
      <c r="R27" s="19"/>
      <c r="S27" s="19"/>
    </row>
    <row r="28" spans="2:24" s="8" customFormat="1" ht="15" customHeight="1" x14ac:dyDescent="0.25">
      <c r="B28" s="56" t="s">
        <v>49</v>
      </c>
      <c r="C28" s="58"/>
      <c r="D28" s="36" t="s">
        <v>50</v>
      </c>
      <c r="N28" s="19"/>
      <c r="O28" s="19"/>
      <c r="P28" s="19"/>
      <c r="Q28" s="19"/>
      <c r="R28" s="19"/>
      <c r="S28" s="19"/>
    </row>
    <row r="29" spans="2:24" s="8" customFormat="1" ht="15" customHeight="1" x14ac:dyDescent="0.25">
      <c r="B29" s="59" t="s">
        <v>51</v>
      </c>
      <c r="C29" s="60"/>
      <c r="D29" s="4"/>
      <c r="E29" s="4"/>
      <c r="F29" s="4"/>
      <c r="G29" s="32">
        <f>SUM(D29:F29)</f>
        <v>0</v>
      </c>
      <c r="H29" s="4"/>
      <c r="I29" s="4"/>
      <c r="J29" s="4"/>
      <c r="K29" s="32">
        <f>SUM(H29:J29)</f>
        <v>0</v>
      </c>
      <c r="L29" s="33">
        <f>K29-G29</f>
        <v>0</v>
      </c>
      <c r="M29" s="34" t="str">
        <f>IFERROR(L29/G29,"")</f>
        <v/>
      </c>
      <c r="N29" s="57"/>
      <c r="O29" s="57"/>
      <c r="P29" s="57"/>
      <c r="Q29" s="57"/>
      <c r="R29" s="57"/>
      <c r="S29" s="57"/>
    </row>
    <row r="30" spans="2:24" s="8" customFormat="1" ht="15" customHeight="1" x14ac:dyDescent="0.25">
      <c r="B30" s="59" t="s">
        <v>51</v>
      </c>
      <c r="C30" s="60"/>
      <c r="D30" s="4"/>
      <c r="E30" s="4"/>
      <c r="F30" s="4"/>
      <c r="G30" s="32">
        <f>SUM(D30:F30)</f>
        <v>0</v>
      </c>
      <c r="H30" s="4"/>
      <c r="I30" s="4"/>
      <c r="J30" s="4"/>
      <c r="K30" s="32">
        <f>SUM(H30:J30)</f>
        <v>0</v>
      </c>
      <c r="L30" s="33">
        <f t="shared" ref="L30:L32" si="5">K30-G30</f>
        <v>0</v>
      </c>
      <c r="M30" s="34" t="str">
        <f>IFERROR(L30/G30,"")</f>
        <v/>
      </c>
      <c r="N30" s="57"/>
      <c r="O30" s="57"/>
      <c r="P30" s="57"/>
      <c r="Q30" s="57"/>
      <c r="R30" s="57"/>
      <c r="S30" s="57"/>
    </row>
    <row r="31" spans="2:24" s="8" customFormat="1" ht="15" customHeight="1" x14ac:dyDescent="0.25">
      <c r="B31" s="59" t="s">
        <v>51</v>
      </c>
      <c r="C31" s="60"/>
      <c r="D31" s="4"/>
      <c r="E31" s="4"/>
      <c r="F31" s="4"/>
      <c r="G31" s="32">
        <f>SUM(D31:F31)</f>
        <v>0</v>
      </c>
      <c r="H31" s="4"/>
      <c r="I31" s="4"/>
      <c r="J31" s="4"/>
      <c r="K31" s="32">
        <f>SUM(H31:J31)</f>
        <v>0</v>
      </c>
      <c r="L31" s="33">
        <f t="shared" si="5"/>
        <v>0</v>
      </c>
      <c r="M31" s="34" t="str">
        <f>IFERROR(L31/G31,"")</f>
        <v/>
      </c>
      <c r="N31" s="57"/>
      <c r="O31" s="57"/>
      <c r="P31" s="57"/>
      <c r="Q31" s="57"/>
      <c r="R31" s="57"/>
      <c r="S31" s="57"/>
    </row>
    <row r="32" spans="2:24" s="8" customFormat="1" ht="15" customHeight="1" x14ac:dyDescent="0.25">
      <c r="B32" s="59" t="s">
        <v>52</v>
      </c>
      <c r="C32" s="60"/>
      <c r="D32" s="4"/>
      <c r="E32" s="4"/>
      <c r="F32" s="4"/>
      <c r="G32" s="32">
        <f>SUM(D32:F32)</f>
        <v>0</v>
      </c>
      <c r="H32" s="4"/>
      <c r="I32" s="4"/>
      <c r="J32" s="4"/>
      <c r="K32" s="32">
        <f>SUM(H32:J32)</f>
        <v>0</v>
      </c>
      <c r="L32" s="33">
        <f t="shared" si="5"/>
        <v>0</v>
      </c>
      <c r="M32" s="34" t="str">
        <f>IFERROR(L32/G32,"")</f>
        <v/>
      </c>
      <c r="N32" s="57"/>
      <c r="O32" s="57"/>
      <c r="P32" s="57"/>
      <c r="Q32" s="57"/>
      <c r="R32" s="57"/>
      <c r="S32" s="57"/>
    </row>
    <row r="33" spans="2:19" s="8" customFormat="1" ht="15" customHeight="1" x14ac:dyDescent="0.25">
      <c r="B33" s="59" t="s">
        <v>52</v>
      </c>
      <c r="C33" s="60"/>
      <c r="D33" s="4"/>
      <c r="E33" s="4"/>
      <c r="F33" s="4"/>
      <c r="G33" s="32">
        <f>SUM(D33:F33)</f>
        <v>0</v>
      </c>
      <c r="H33" s="4"/>
      <c r="I33" s="4"/>
      <c r="J33" s="4"/>
      <c r="K33" s="32">
        <f>SUM(H33:J33)</f>
        <v>0</v>
      </c>
      <c r="L33" s="33">
        <f t="shared" ref="L33" si="6">K33-G33</f>
        <v>0</v>
      </c>
      <c r="M33" s="34" t="str">
        <f>IFERROR(L33/G33,"")</f>
        <v/>
      </c>
      <c r="N33" s="57"/>
      <c r="O33" s="57"/>
      <c r="P33" s="57"/>
      <c r="Q33" s="57"/>
      <c r="R33" s="57"/>
      <c r="S33" s="57"/>
    </row>
    <row r="34" spans="2:19" s="8" customFormat="1" ht="15" customHeight="1" x14ac:dyDescent="0.25">
      <c r="B34" s="65" t="s">
        <v>53</v>
      </c>
      <c r="C34" s="58"/>
      <c r="D34" s="5">
        <f t="shared" ref="D34:M34" si="7">SUM(D29:D33)</f>
        <v>0</v>
      </c>
      <c r="E34" s="5">
        <f t="shared" si="7"/>
        <v>0</v>
      </c>
      <c r="F34" s="5">
        <f t="shared" si="7"/>
        <v>0</v>
      </c>
      <c r="G34" s="5">
        <f t="shared" si="7"/>
        <v>0</v>
      </c>
      <c r="H34" s="5">
        <f t="shared" si="7"/>
        <v>0</v>
      </c>
      <c r="I34" s="5">
        <f t="shared" si="7"/>
        <v>0</v>
      </c>
      <c r="J34" s="5">
        <f t="shared" si="7"/>
        <v>0</v>
      </c>
      <c r="K34" s="5">
        <f t="shared" si="7"/>
        <v>0</v>
      </c>
      <c r="L34" s="5">
        <f t="shared" si="7"/>
        <v>0</v>
      </c>
      <c r="M34" s="5">
        <f t="shared" si="7"/>
        <v>0</v>
      </c>
      <c r="N34" s="56"/>
      <c r="O34" s="56"/>
      <c r="P34" s="56"/>
      <c r="Q34" s="56"/>
      <c r="R34" s="56"/>
      <c r="S34" s="56"/>
    </row>
    <row r="35" spans="2:19" s="8" customFormat="1" ht="15" customHeight="1" x14ac:dyDescent="0.25">
      <c r="B35" s="19"/>
      <c r="N35" s="19"/>
      <c r="O35" s="19"/>
      <c r="P35" s="19"/>
      <c r="Q35" s="19"/>
      <c r="R35" s="19"/>
      <c r="S35" s="19"/>
    </row>
    <row r="36" spans="2:19" s="8" customFormat="1" ht="15" customHeight="1" x14ac:dyDescent="0.25">
      <c r="B36" s="56" t="s">
        <v>54</v>
      </c>
      <c r="C36" s="56"/>
      <c r="D36" s="36" t="s">
        <v>55</v>
      </c>
      <c r="N36" s="19"/>
      <c r="O36" s="19"/>
      <c r="P36" s="19"/>
      <c r="Q36" s="19"/>
      <c r="R36" s="19"/>
      <c r="S36" s="19"/>
    </row>
    <row r="37" spans="2:19" s="8" customFormat="1" ht="15" customHeight="1" x14ac:dyDescent="0.25">
      <c r="B37" s="59" t="s">
        <v>56</v>
      </c>
      <c r="C37" s="60"/>
      <c r="D37" s="4"/>
      <c r="E37" s="4"/>
      <c r="F37" s="4"/>
      <c r="G37" s="32">
        <f t="shared" ref="G37:G53" si="8">SUM(D37:F37)</f>
        <v>0</v>
      </c>
      <c r="H37" s="4"/>
      <c r="I37" s="4"/>
      <c r="J37" s="4"/>
      <c r="K37" s="32">
        <f t="shared" ref="K37:K53" si="9">SUM(H37:J37)</f>
        <v>0</v>
      </c>
      <c r="L37" s="33">
        <f>K37-G37</f>
        <v>0</v>
      </c>
      <c r="M37" s="34" t="str">
        <f>IFERROR(L37/G37,"")</f>
        <v/>
      </c>
      <c r="N37" s="57"/>
      <c r="O37" s="57"/>
      <c r="P37" s="57"/>
      <c r="Q37" s="57"/>
      <c r="R37" s="57"/>
      <c r="S37" s="57"/>
    </row>
    <row r="38" spans="2:19" s="8" customFormat="1" ht="15" customHeight="1" x14ac:dyDescent="0.25">
      <c r="B38" s="59" t="s">
        <v>57</v>
      </c>
      <c r="C38" s="60"/>
      <c r="D38" s="4"/>
      <c r="E38" s="4"/>
      <c r="F38" s="4"/>
      <c r="G38" s="32">
        <f t="shared" si="8"/>
        <v>0</v>
      </c>
      <c r="H38" s="4"/>
      <c r="I38" s="4"/>
      <c r="J38" s="4"/>
      <c r="K38" s="32">
        <f t="shared" si="9"/>
        <v>0</v>
      </c>
      <c r="L38" s="33">
        <f t="shared" ref="L38:L53" si="10">K38-G38</f>
        <v>0</v>
      </c>
      <c r="M38" s="34" t="str">
        <f t="shared" ref="M38:M53" si="11">IFERROR(L38/G38,"")</f>
        <v/>
      </c>
      <c r="N38" s="57"/>
      <c r="O38" s="57"/>
      <c r="P38" s="57"/>
      <c r="Q38" s="57"/>
      <c r="R38" s="57"/>
      <c r="S38" s="57"/>
    </row>
    <row r="39" spans="2:19" s="8" customFormat="1" ht="15" customHeight="1" x14ac:dyDescent="0.25">
      <c r="B39" s="59" t="s">
        <v>58</v>
      </c>
      <c r="C39" s="60"/>
      <c r="D39" s="4"/>
      <c r="E39" s="4"/>
      <c r="F39" s="4"/>
      <c r="G39" s="32">
        <f t="shared" si="8"/>
        <v>0</v>
      </c>
      <c r="H39" s="4"/>
      <c r="I39" s="4"/>
      <c r="J39" s="4"/>
      <c r="K39" s="32">
        <f t="shared" si="9"/>
        <v>0</v>
      </c>
      <c r="L39" s="33">
        <f t="shared" si="10"/>
        <v>0</v>
      </c>
      <c r="M39" s="34" t="str">
        <f t="shared" si="11"/>
        <v/>
      </c>
      <c r="N39" s="57"/>
      <c r="O39" s="57"/>
      <c r="P39" s="57"/>
      <c r="Q39" s="57"/>
      <c r="R39" s="57"/>
      <c r="S39" s="57"/>
    </row>
    <row r="40" spans="2:19" s="8" customFormat="1" ht="15" customHeight="1" x14ac:dyDescent="0.25">
      <c r="B40" s="59" t="s">
        <v>57</v>
      </c>
      <c r="C40" s="60"/>
      <c r="D40" s="4"/>
      <c r="E40" s="4"/>
      <c r="F40" s="4"/>
      <c r="G40" s="32">
        <f t="shared" si="8"/>
        <v>0</v>
      </c>
      <c r="H40" s="4"/>
      <c r="I40" s="4"/>
      <c r="J40" s="4"/>
      <c r="K40" s="32">
        <f t="shared" si="9"/>
        <v>0</v>
      </c>
      <c r="L40" s="33">
        <f t="shared" si="10"/>
        <v>0</v>
      </c>
      <c r="M40" s="34" t="str">
        <f t="shared" si="11"/>
        <v/>
      </c>
      <c r="N40" s="57"/>
      <c r="O40" s="57"/>
      <c r="P40" s="57"/>
      <c r="Q40" s="57"/>
      <c r="R40" s="57"/>
      <c r="S40" s="57"/>
    </row>
    <row r="41" spans="2:19" s="8" customFormat="1" ht="15" customHeight="1" x14ac:dyDescent="0.25">
      <c r="B41" s="59" t="s">
        <v>59</v>
      </c>
      <c r="C41" s="60"/>
      <c r="D41" s="4"/>
      <c r="E41" s="4"/>
      <c r="F41" s="4"/>
      <c r="G41" s="32">
        <f t="shared" si="8"/>
        <v>0</v>
      </c>
      <c r="H41" s="4"/>
      <c r="I41" s="4"/>
      <c r="J41" s="4"/>
      <c r="K41" s="32">
        <f t="shared" si="9"/>
        <v>0</v>
      </c>
      <c r="L41" s="33">
        <f t="shared" si="10"/>
        <v>0</v>
      </c>
      <c r="M41" s="34" t="str">
        <f t="shared" si="11"/>
        <v/>
      </c>
      <c r="N41" s="57"/>
      <c r="O41" s="57"/>
      <c r="P41" s="57"/>
      <c r="Q41" s="57"/>
      <c r="R41" s="57"/>
      <c r="S41" s="57"/>
    </row>
    <row r="42" spans="2:19" s="8" customFormat="1" ht="15" customHeight="1" x14ac:dyDescent="0.25">
      <c r="B42" s="59" t="s">
        <v>60</v>
      </c>
      <c r="C42" s="60"/>
      <c r="D42" s="4"/>
      <c r="E42" s="4"/>
      <c r="F42" s="4"/>
      <c r="G42" s="32">
        <f t="shared" si="8"/>
        <v>0</v>
      </c>
      <c r="H42" s="4"/>
      <c r="I42" s="4"/>
      <c r="J42" s="4"/>
      <c r="K42" s="32">
        <f t="shared" si="9"/>
        <v>0</v>
      </c>
      <c r="L42" s="33">
        <f t="shared" si="10"/>
        <v>0</v>
      </c>
      <c r="M42" s="34" t="str">
        <f t="shared" si="11"/>
        <v/>
      </c>
      <c r="N42" s="57"/>
      <c r="O42" s="57"/>
      <c r="P42" s="57"/>
      <c r="Q42" s="57"/>
      <c r="R42" s="57"/>
      <c r="S42" s="57"/>
    </row>
    <row r="43" spans="2:19" s="8" customFormat="1" ht="15" customHeight="1" x14ac:dyDescent="0.25">
      <c r="B43" s="59" t="s">
        <v>61</v>
      </c>
      <c r="C43" s="60"/>
      <c r="D43" s="4"/>
      <c r="E43" s="4"/>
      <c r="F43" s="4"/>
      <c r="G43" s="32">
        <f t="shared" si="8"/>
        <v>0</v>
      </c>
      <c r="H43" s="4"/>
      <c r="I43" s="4"/>
      <c r="J43" s="4"/>
      <c r="K43" s="32">
        <f t="shared" si="9"/>
        <v>0</v>
      </c>
      <c r="L43" s="33">
        <f t="shared" si="10"/>
        <v>0</v>
      </c>
      <c r="M43" s="34" t="str">
        <f t="shared" si="11"/>
        <v/>
      </c>
      <c r="N43" s="57"/>
      <c r="O43" s="57"/>
      <c r="P43" s="57"/>
      <c r="Q43" s="57"/>
      <c r="R43" s="57"/>
      <c r="S43" s="57"/>
    </row>
    <row r="44" spans="2:19" s="8" customFormat="1" ht="15" customHeight="1" x14ac:dyDescent="0.25">
      <c r="B44" s="59" t="s">
        <v>62</v>
      </c>
      <c r="C44" s="60"/>
      <c r="D44" s="4"/>
      <c r="E44" s="4"/>
      <c r="F44" s="4"/>
      <c r="G44" s="32">
        <f t="shared" si="8"/>
        <v>0</v>
      </c>
      <c r="H44" s="4"/>
      <c r="I44" s="4"/>
      <c r="J44" s="4"/>
      <c r="K44" s="32">
        <f t="shared" si="9"/>
        <v>0</v>
      </c>
      <c r="L44" s="33">
        <f t="shared" si="10"/>
        <v>0</v>
      </c>
      <c r="M44" s="34" t="str">
        <f t="shared" si="11"/>
        <v/>
      </c>
      <c r="N44" s="57"/>
      <c r="O44" s="57"/>
      <c r="P44" s="57"/>
      <c r="Q44" s="57"/>
      <c r="R44" s="57"/>
      <c r="S44" s="57"/>
    </row>
    <row r="45" spans="2:19" s="8" customFormat="1" ht="15" customHeight="1" x14ac:dyDescent="0.25">
      <c r="B45" s="59" t="s">
        <v>63</v>
      </c>
      <c r="C45" s="60"/>
      <c r="D45" s="4"/>
      <c r="E45" s="4"/>
      <c r="F45" s="4"/>
      <c r="G45" s="32">
        <f t="shared" si="8"/>
        <v>0</v>
      </c>
      <c r="H45" s="4"/>
      <c r="I45" s="4"/>
      <c r="J45" s="4"/>
      <c r="K45" s="32">
        <f t="shared" si="9"/>
        <v>0</v>
      </c>
      <c r="L45" s="33">
        <f t="shared" si="10"/>
        <v>0</v>
      </c>
      <c r="M45" s="34" t="str">
        <f t="shared" si="11"/>
        <v/>
      </c>
      <c r="N45" s="57"/>
      <c r="O45" s="57"/>
      <c r="P45" s="57"/>
      <c r="Q45" s="57"/>
      <c r="R45" s="57"/>
      <c r="S45" s="57"/>
    </row>
    <row r="46" spans="2:19" s="8" customFormat="1" ht="15" customHeight="1" x14ac:dyDescent="0.25">
      <c r="B46" s="59" t="s">
        <v>63</v>
      </c>
      <c r="C46" s="60"/>
      <c r="D46" s="4"/>
      <c r="E46" s="4"/>
      <c r="F46" s="4"/>
      <c r="G46" s="32">
        <f t="shared" si="8"/>
        <v>0</v>
      </c>
      <c r="H46" s="4"/>
      <c r="I46" s="4"/>
      <c r="J46" s="4"/>
      <c r="K46" s="32">
        <f t="shared" si="9"/>
        <v>0</v>
      </c>
      <c r="L46" s="33">
        <f t="shared" si="10"/>
        <v>0</v>
      </c>
      <c r="M46" s="34" t="str">
        <f t="shared" si="11"/>
        <v/>
      </c>
      <c r="N46" s="57"/>
      <c r="O46" s="57"/>
      <c r="P46" s="57"/>
      <c r="Q46" s="57"/>
      <c r="R46" s="57"/>
      <c r="S46" s="57"/>
    </row>
    <row r="47" spans="2:19" s="8" customFormat="1" ht="15" customHeight="1" x14ac:dyDescent="0.25">
      <c r="B47" s="59" t="s">
        <v>63</v>
      </c>
      <c r="C47" s="60"/>
      <c r="D47" s="4"/>
      <c r="E47" s="4"/>
      <c r="F47" s="4"/>
      <c r="G47" s="32">
        <f t="shared" si="8"/>
        <v>0</v>
      </c>
      <c r="H47" s="4"/>
      <c r="I47" s="4"/>
      <c r="J47" s="4"/>
      <c r="K47" s="32">
        <f t="shared" si="9"/>
        <v>0</v>
      </c>
      <c r="L47" s="33">
        <f t="shared" si="10"/>
        <v>0</v>
      </c>
      <c r="M47" s="34" t="str">
        <f t="shared" si="11"/>
        <v/>
      </c>
      <c r="N47" s="57"/>
      <c r="O47" s="57"/>
      <c r="P47" s="57"/>
      <c r="Q47" s="57"/>
      <c r="R47" s="57"/>
      <c r="S47" s="57"/>
    </row>
    <row r="48" spans="2:19" s="8" customFormat="1" ht="15" customHeight="1" x14ac:dyDescent="0.25">
      <c r="B48" s="59" t="s">
        <v>63</v>
      </c>
      <c r="C48" s="60"/>
      <c r="D48" s="4"/>
      <c r="E48" s="4"/>
      <c r="F48" s="4"/>
      <c r="G48" s="32">
        <f t="shared" si="8"/>
        <v>0</v>
      </c>
      <c r="H48" s="4"/>
      <c r="I48" s="4"/>
      <c r="J48" s="4"/>
      <c r="K48" s="32">
        <f t="shared" si="9"/>
        <v>0</v>
      </c>
      <c r="L48" s="33">
        <f t="shared" si="10"/>
        <v>0</v>
      </c>
      <c r="M48" s="34" t="str">
        <f t="shared" si="11"/>
        <v/>
      </c>
      <c r="N48" s="57"/>
      <c r="O48" s="57"/>
      <c r="P48" s="57"/>
      <c r="Q48" s="57"/>
      <c r="R48" s="57"/>
      <c r="S48" s="57"/>
    </row>
    <row r="49" spans="2:19" s="8" customFormat="1" ht="15" customHeight="1" x14ac:dyDescent="0.25">
      <c r="B49" s="59" t="s">
        <v>63</v>
      </c>
      <c r="C49" s="60"/>
      <c r="D49" s="4"/>
      <c r="E49" s="4"/>
      <c r="F49" s="4"/>
      <c r="G49" s="32">
        <f t="shared" si="8"/>
        <v>0</v>
      </c>
      <c r="H49" s="4"/>
      <c r="I49" s="4"/>
      <c r="J49" s="4"/>
      <c r="K49" s="32">
        <f t="shared" si="9"/>
        <v>0</v>
      </c>
      <c r="L49" s="33">
        <f t="shared" si="10"/>
        <v>0</v>
      </c>
      <c r="M49" s="34" t="str">
        <f t="shared" si="11"/>
        <v/>
      </c>
      <c r="N49" s="57"/>
      <c r="O49" s="57"/>
      <c r="P49" s="57"/>
      <c r="Q49" s="57"/>
      <c r="R49" s="57"/>
      <c r="S49" s="57"/>
    </row>
    <row r="50" spans="2:19" s="8" customFormat="1" ht="15" customHeight="1" x14ac:dyDescent="0.25">
      <c r="B50" s="59" t="s">
        <v>63</v>
      </c>
      <c r="C50" s="60"/>
      <c r="D50" s="4"/>
      <c r="E50" s="4"/>
      <c r="F50" s="4"/>
      <c r="G50" s="32">
        <f t="shared" si="8"/>
        <v>0</v>
      </c>
      <c r="H50" s="4"/>
      <c r="I50" s="4"/>
      <c r="J50" s="4"/>
      <c r="K50" s="32">
        <f t="shared" si="9"/>
        <v>0</v>
      </c>
      <c r="L50" s="33">
        <f t="shared" si="10"/>
        <v>0</v>
      </c>
      <c r="M50" s="34" t="str">
        <f t="shared" si="11"/>
        <v/>
      </c>
      <c r="N50" s="57"/>
      <c r="O50" s="57"/>
      <c r="P50" s="57"/>
      <c r="Q50" s="57"/>
      <c r="R50" s="57"/>
      <c r="S50" s="57"/>
    </row>
    <row r="51" spans="2:19" s="8" customFormat="1" ht="15" customHeight="1" x14ac:dyDescent="0.25">
      <c r="B51" s="59" t="s">
        <v>63</v>
      </c>
      <c r="C51" s="60"/>
      <c r="D51" s="4"/>
      <c r="E51" s="4"/>
      <c r="F51" s="4"/>
      <c r="G51" s="32">
        <f t="shared" si="8"/>
        <v>0</v>
      </c>
      <c r="H51" s="4"/>
      <c r="I51" s="4"/>
      <c r="J51" s="4"/>
      <c r="K51" s="32">
        <f t="shared" si="9"/>
        <v>0</v>
      </c>
      <c r="L51" s="33">
        <f t="shared" si="10"/>
        <v>0</v>
      </c>
      <c r="M51" s="34" t="str">
        <f t="shared" si="11"/>
        <v/>
      </c>
      <c r="N51" s="57"/>
      <c r="O51" s="57"/>
      <c r="P51" s="57"/>
      <c r="Q51" s="57"/>
      <c r="R51" s="57"/>
      <c r="S51" s="57"/>
    </row>
    <row r="52" spans="2:19" s="8" customFormat="1" ht="15" customHeight="1" x14ac:dyDescent="0.25">
      <c r="B52" s="59" t="s">
        <v>63</v>
      </c>
      <c r="C52" s="60"/>
      <c r="D52" s="4"/>
      <c r="E52" s="4"/>
      <c r="F52" s="4"/>
      <c r="G52" s="32">
        <f t="shared" si="8"/>
        <v>0</v>
      </c>
      <c r="H52" s="4"/>
      <c r="I52" s="4"/>
      <c r="J52" s="4"/>
      <c r="K52" s="32">
        <f t="shared" si="9"/>
        <v>0</v>
      </c>
      <c r="L52" s="33">
        <f t="shared" si="10"/>
        <v>0</v>
      </c>
      <c r="M52" s="34" t="str">
        <f t="shared" si="11"/>
        <v/>
      </c>
      <c r="N52" s="57"/>
      <c r="O52" s="57"/>
      <c r="P52" s="57"/>
      <c r="Q52" s="57"/>
      <c r="R52" s="57"/>
      <c r="S52" s="57"/>
    </row>
    <row r="53" spans="2:19" s="8" customFormat="1" ht="15" customHeight="1" x14ac:dyDescent="0.25">
      <c r="B53" s="59" t="s">
        <v>63</v>
      </c>
      <c r="C53" s="60"/>
      <c r="D53" s="4"/>
      <c r="E53" s="4"/>
      <c r="F53" s="4"/>
      <c r="G53" s="32">
        <f t="shared" si="8"/>
        <v>0</v>
      </c>
      <c r="H53" s="4"/>
      <c r="I53" s="4"/>
      <c r="J53" s="4"/>
      <c r="K53" s="32">
        <f t="shared" si="9"/>
        <v>0</v>
      </c>
      <c r="L53" s="33">
        <f t="shared" si="10"/>
        <v>0</v>
      </c>
      <c r="M53" s="34" t="str">
        <f t="shared" si="11"/>
        <v/>
      </c>
      <c r="N53" s="57"/>
      <c r="O53" s="57"/>
      <c r="P53" s="57"/>
      <c r="Q53" s="57"/>
      <c r="R53" s="57"/>
      <c r="S53" s="57"/>
    </row>
    <row r="54" spans="2:19" s="37" customFormat="1" ht="15" customHeight="1" x14ac:dyDescent="0.25">
      <c r="B54" s="54" t="s">
        <v>64</v>
      </c>
      <c r="C54" s="55"/>
      <c r="D54" s="5">
        <f>SUM(D37:D53)</f>
        <v>0</v>
      </c>
      <c r="E54" s="5">
        <f t="shared" ref="E54:M54" si="12">SUM(E37:E53)</f>
        <v>0</v>
      </c>
      <c r="F54" s="5">
        <f t="shared" si="12"/>
        <v>0</v>
      </c>
      <c r="G54" s="5">
        <f t="shared" si="12"/>
        <v>0</v>
      </c>
      <c r="H54" s="5">
        <f t="shared" si="12"/>
        <v>0</v>
      </c>
      <c r="I54" s="5">
        <f t="shared" si="12"/>
        <v>0</v>
      </c>
      <c r="J54" s="5">
        <f t="shared" si="12"/>
        <v>0</v>
      </c>
      <c r="K54" s="5">
        <f t="shared" si="12"/>
        <v>0</v>
      </c>
      <c r="L54" s="5">
        <f t="shared" si="12"/>
        <v>0</v>
      </c>
      <c r="M54" s="5">
        <f t="shared" si="12"/>
        <v>0</v>
      </c>
      <c r="N54" s="56"/>
      <c r="O54" s="56"/>
      <c r="P54" s="56"/>
      <c r="Q54" s="56"/>
      <c r="R54" s="56"/>
      <c r="S54" s="56"/>
    </row>
    <row r="55" spans="2:19" s="37" customFormat="1" ht="15" customHeight="1" x14ac:dyDescent="0.25">
      <c r="B55" s="54" t="s">
        <v>65</v>
      </c>
      <c r="C55" s="55"/>
      <c r="D55" s="5">
        <f t="shared" ref="D55:M55" si="13">+D34+D54</f>
        <v>0</v>
      </c>
      <c r="E55" s="5">
        <f t="shared" si="13"/>
        <v>0</v>
      </c>
      <c r="F55" s="5">
        <f t="shared" si="13"/>
        <v>0</v>
      </c>
      <c r="G55" s="5">
        <f t="shared" si="13"/>
        <v>0</v>
      </c>
      <c r="H55" s="5">
        <f t="shared" si="13"/>
        <v>0</v>
      </c>
      <c r="I55" s="5">
        <f t="shared" si="13"/>
        <v>0</v>
      </c>
      <c r="J55" s="5">
        <f t="shared" si="13"/>
        <v>0</v>
      </c>
      <c r="K55" s="5">
        <f t="shared" si="13"/>
        <v>0</v>
      </c>
      <c r="L55" s="5">
        <f t="shared" si="13"/>
        <v>0</v>
      </c>
      <c r="M55" s="5">
        <f t="shared" si="13"/>
        <v>0</v>
      </c>
      <c r="N55" s="56"/>
      <c r="O55" s="56"/>
      <c r="P55" s="56"/>
      <c r="Q55" s="56"/>
      <c r="R55" s="56"/>
      <c r="S55" s="56"/>
    </row>
    <row r="56" spans="2:19" s="37" customFormat="1" ht="15" customHeight="1" x14ac:dyDescent="0.25">
      <c r="B56" s="54" t="s">
        <v>66</v>
      </c>
      <c r="C56" s="55"/>
      <c r="D56" s="5">
        <f t="shared" ref="D56:M56" si="14">+D26-D55</f>
        <v>0</v>
      </c>
      <c r="E56" s="5">
        <f t="shared" si="14"/>
        <v>0</v>
      </c>
      <c r="F56" s="5">
        <f t="shared" si="14"/>
        <v>0</v>
      </c>
      <c r="G56" s="5">
        <f t="shared" si="14"/>
        <v>0</v>
      </c>
      <c r="H56" s="5">
        <f t="shared" si="14"/>
        <v>0</v>
      </c>
      <c r="I56" s="5">
        <f t="shared" si="14"/>
        <v>0</v>
      </c>
      <c r="J56" s="5">
        <f t="shared" si="14"/>
        <v>0</v>
      </c>
      <c r="K56" s="5">
        <f t="shared" si="14"/>
        <v>0</v>
      </c>
      <c r="L56" s="5">
        <f t="shared" si="14"/>
        <v>0</v>
      </c>
      <c r="M56" s="5">
        <f t="shared" si="14"/>
        <v>0</v>
      </c>
      <c r="N56" s="56"/>
      <c r="O56" s="56"/>
      <c r="P56" s="56"/>
      <c r="Q56" s="56"/>
      <c r="R56" s="56"/>
      <c r="S56" s="56"/>
    </row>
    <row r="57" spans="2:19" s="37" customFormat="1" ht="15" customHeight="1" x14ac:dyDescent="0.25">
      <c r="B57" s="38"/>
    </row>
    <row r="58" spans="2:19" s="39" customFormat="1" ht="15" customHeight="1" x14ac:dyDescent="0.25">
      <c r="B58" s="6" t="s">
        <v>67</v>
      </c>
      <c r="C58" s="6"/>
      <c r="I58" s="40"/>
      <c r="J58" s="40"/>
      <c r="K58" s="41"/>
      <c r="L58" s="41"/>
      <c r="M58" s="41"/>
    </row>
    <row r="59" spans="2:19" s="39" customFormat="1" ht="15" customHeight="1" x14ac:dyDescent="0.25">
      <c r="B59" s="42"/>
    </row>
    <row r="60" spans="2:19" s="39" customFormat="1" ht="15" customHeight="1" x14ac:dyDescent="0.25">
      <c r="B60" s="42"/>
      <c r="H60" s="40"/>
    </row>
    <row r="61" spans="2:19" s="39" customFormat="1" ht="15" customHeight="1" x14ac:dyDescent="0.25">
      <c r="B61" s="42"/>
      <c r="H61" s="41"/>
    </row>
    <row r="62" spans="2:19" s="39" customFormat="1" ht="15" customHeight="1" x14ac:dyDescent="0.25">
      <c r="B62" s="42"/>
      <c r="H62" s="41"/>
    </row>
    <row r="63" spans="2:19" ht="15" customHeight="1" x14ac:dyDescent="0.25">
      <c r="H63" s="41"/>
    </row>
    <row r="64" spans="2:19" ht="15" customHeight="1" x14ac:dyDescent="0.25">
      <c r="H64" s="41"/>
    </row>
    <row r="70" spans="9:14" ht="15" customHeight="1" x14ac:dyDescent="0.25">
      <c r="I70" s="41"/>
      <c r="J70" s="41"/>
      <c r="K70" s="41"/>
      <c r="L70" s="39"/>
      <c r="M70" s="39"/>
      <c r="N70" s="39"/>
    </row>
    <row r="71" spans="9:14" ht="15" customHeight="1" x14ac:dyDescent="0.25">
      <c r="I71" s="41"/>
      <c r="J71" s="41"/>
      <c r="K71" s="41"/>
      <c r="L71" s="39"/>
      <c r="M71" s="39"/>
      <c r="N71" s="39"/>
    </row>
    <row r="72" spans="9:14" ht="15" customHeight="1" x14ac:dyDescent="0.25">
      <c r="I72" s="41"/>
      <c r="J72" s="41"/>
      <c r="K72" s="41"/>
      <c r="L72" s="39"/>
      <c r="M72" s="39"/>
      <c r="N72" s="39"/>
    </row>
    <row r="73" spans="9:14" ht="15" customHeight="1" x14ac:dyDescent="0.25">
      <c r="I73" s="41"/>
      <c r="J73" s="41"/>
      <c r="K73" s="41"/>
      <c r="L73" s="39"/>
      <c r="M73" s="39"/>
      <c r="N73" s="39"/>
    </row>
    <row r="76" spans="9:14" ht="15" customHeight="1" x14ac:dyDescent="0.25">
      <c r="I76" s="40"/>
      <c r="J76" s="40"/>
      <c r="K76" s="41"/>
      <c r="L76" s="41"/>
      <c r="M76" s="41"/>
    </row>
  </sheetData>
  <sheetProtection sheet="1" objects="1" scenarios="1" formatColumns="0" formatRows="0" insertColumns="0" insertRows="0"/>
  <mergeCells count="112">
    <mergeCell ref="D15:M15"/>
    <mergeCell ref="B8:H8"/>
    <mergeCell ref="N2:S2"/>
    <mergeCell ref="I12:J12"/>
    <mergeCell ref="I13:J13"/>
    <mergeCell ref="L9:M9"/>
    <mergeCell ref="L10:M10"/>
    <mergeCell ref="L13:M13"/>
    <mergeCell ref="I8:S8"/>
    <mergeCell ref="L11:M11"/>
    <mergeCell ref="O9:S9"/>
    <mergeCell ref="O10:S13"/>
    <mergeCell ref="C10:F10"/>
    <mergeCell ref="C12:F12"/>
    <mergeCell ref="I9:J9"/>
    <mergeCell ref="I10:J10"/>
    <mergeCell ref="I11:J11"/>
    <mergeCell ref="G13:H13"/>
    <mergeCell ref="K3:M3"/>
    <mergeCell ref="K4:M4"/>
    <mergeCell ref="B3:F4"/>
    <mergeCell ref="B5:F5"/>
    <mergeCell ref="B6:F6"/>
    <mergeCell ref="C9:F9"/>
    <mergeCell ref="N29:S29"/>
    <mergeCell ref="N30:S30"/>
    <mergeCell ref="N31:S31"/>
    <mergeCell ref="N32:S32"/>
    <mergeCell ref="N33:S33"/>
    <mergeCell ref="D16:G16"/>
    <mergeCell ref="H16:K16"/>
    <mergeCell ref="L16:M16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6:S16"/>
    <mergeCell ref="N17:S18"/>
    <mergeCell ref="N19:S19"/>
    <mergeCell ref="N41:S41"/>
    <mergeCell ref="N42:S42"/>
    <mergeCell ref="N43:S43"/>
    <mergeCell ref="B39:C39"/>
    <mergeCell ref="B40:C40"/>
    <mergeCell ref="N44:S44"/>
    <mergeCell ref="N45:S45"/>
    <mergeCell ref="N34:S34"/>
    <mergeCell ref="N37:S37"/>
    <mergeCell ref="N38:S38"/>
    <mergeCell ref="N39:S39"/>
    <mergeCell ref="N40:S40"/>
    <mergeCell ref="B38:C38"/>
    <mergeCell ref="B34:C34"/>
    <mergeCell ref="N51:S51"/>
    <mergeCell ref="N52:S52"/>
    <mergeCell ref="N53:S53"/>
    <mergeCell ref="N54:S54"/>
    <mergeCell ref="N55:S55"/>
    <mergeCell ref="N46:S46"/>
    <mergeCell ref="N47:S47"/>
    <mergeCell ref="N48:S48"/>
    <mergeCell ref="N49:S49"/>
    <mergeCell ref="N50:S50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51:C51"/>
    <mergeCell ref="B18:C18"/>
    <mergeCell ref="B19:C19"/>
    <mergeCell ref="B20:C20"/>
    <mergeCell ref="B21:C21"/>
    <mergeCell ref="B22:C22"/>
    <mergeCell ref="B23:C23"/>
    <mergeCell ref="B24:C24"/>
    <mergeCell ref="B37:C37"/>
    <mergeCell ref="B33:C33"/>
    <mergeCell ref="C11:F11"/>
    <mergeCell ref="G11:H12"/>
    <mergeCell ref="B56:C56"/>
    <mergeCell ref="C13:D13"/>
    <mergeCell ref="N26:S26"/>
    <mergeCell ref="N20:S20"/>
    <mergeCell ref="N21:S21"/>
    <mergeCell ref="N22:S22"/>
    <mergeCell ref="N23:S23"/>
    <mergeCell ref="N24:S24"/>
    <mergeCell ref="N25:S25"/>
    <mergeCell ref="N56:S56"/>
    <mergeCell ref="B36:C36"/>
    <mergeCell ref="B28:C28"/>
    <mergeCell ref="B25:C25"/>
    <mergeCell ref="B29:C29"/>
    <mergeCell ref="B30:C30"/>
    <mergeCell ref="B31:C31"/>
    <mergeCell ref="B32:C32"/>
    <mergeCell ref="B41:C41"/>
    <mergeCell ref="B42:C42"/>
    <mergeCell ref="B43:C43"/>
    <mergeCell ref="B44:C44"/>
    <mergeCell ref="B45:C45"/>
  </mergeCells>
  <phoneticPr fontId="3" type="noConversion"/>
  <pageMargins left="0.75" right="0.75" top="1" bottom="1" header="0.5" footer="0.5"/>
  <pageSetup paperSize="9" scale="5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43D7F026D7574FAE5E2989033CDD47" ma:contentTypeVersion="6" ma:contentTypeDescription="Opprett et nytt dokument." ma:contentTypeScope="" ma:versionID="015e145a5096274a689092f656e7f4eb">
  <xsd:schema xmlns:xsd="http://www.w3.org/2001/XMLSchema" xmlns:xs="http://www.w3.org/2001/XMLSchema" xmlns:p="http://schemas.microsoft.com/office/2006/metadata/properties" xmlns:ns2="f9f94e59-cab9-467b-b39d-6c641c23d516" xmlns:ns3="74580ed8-7a0f-4e49-829f-2121131337b9" targetNamespace="http://schemas.microsoft.com/office/2006/metadata/properties" ma:root="true" ma:fieldsID="6c8cfd4b43efd6d622b7c5846ff4748c" ns2:_="" ns3:_="">
    <xsd:import namespace="f9f94e59-cab9-467b-b39d-6c641c23d516"/>
    <xsd:import namespace="74580ed8-7a0f-4e49-829f-2121131337b9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Projec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94e59-cab9-467b-b39d-6c641c23d516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format="Dropdown" ma:internalName="Category">
      <xsd:simpleType>
        <xsd:restriction base="dms:Choice">
          <xsd:enumeration value="Partner templates"/>
          <xsd:enumeration value="Project templates"/>
          <xsd:enumeration value="Process templat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80ed8-7a0f-4e49-829f-2121131337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ProjectType" ma:index="13" nillable="true" ma:displayName="Project Type" ma:format="Dropdown" ma:internalName="ProjectType">
      <xsd:simpleType>
        <xsd:restriction base="dms:Choice">
          <xsd:enumeration value="NMS"/>
          <xsd:enumeration value="GFP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f9f94e59-cab9-467b-b39d-6c641c23d516" xsi:nil="true"/>
    <ProjectType xmlns="74580ed8-7a0f-4e49-829f-2121131337b9" xsi:nil="true"/>
  </documentManagement>
</p:properties>
</file>

<file path=customXml/itemProps1.xml><?xml version="1.0" encoding="utf-8"?>
<ds:datastoreItem xmlns:ds="http://schemas.openxmlformats.org/officeDocument/2006/customXml" ds:itemID="{6C18EE6A-F14A-4463-A988-BA770CC6AB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f94e59-cab9-467b-b39d-6c641c23d516"/>
    <ds:schemaRef ds:uri="74580ed8-7a0f-4e49-829f-2121131337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2B47DE-61B4-434A-B859-2B376B5851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2319D2-112E-4662-9FE7-4832857CC8A6}">
  <ds:schemaRefs>
    <ds:schemaRef ds:uri="http://schemas.microsoft.com/office/2006/metadata/properties"/>
    <ds:schemaRef ds:uri="http://schemas.microsoft.com/office/infopath/2007/PartnerControls"/>
    <ds:schemaRef ds:uri="f9f94e59-cab9-467b-b39d-6c641c23d516"/>
    <ds:schemaRef ds:uri="74580ed8-7a0f-4e49-829f-2121131337b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Financial Annual Report</vt:lpstr>
      <vt:lpstr>INPUT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Zambrano</dc:creator>
  <cp:keywords/>
  <dc:description/>
  <cp:lastModifiedBy>Seth Ueland Chancy</cp:lastModifiedBy>
  <cp:revision/>
  <dcterms:created xsi:type="dcterms:W3CDTF">2024-10-15T08:08:31Z</dcterms:created>
  <dcterms:modified xsi:type="dcterms:W3CDTF">2025-08-08T04:51:40Z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0x0101007743D7F026D7574FAE5E2989033CDD47</vt:lpwstr>
  </property>
</Properties>
</file>